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09"/>
  <workbookPr/>
  <mc:AlternateContent xmlns:mc="http://schemas.openxmlformats.org/markup-compatibility/2006">
    <mc:Choice Requires="x15">
      <x15ac:absPath xmlns:x15ac="http://schemas.microsoft.com/office/spreadsheetml/2010/11/ac" url="https://mrci.sharepoint.com/sites/MRCI-DATA/Shared Documents/MRCI-Clients/MRCI Clients/13. Campaigns/2. MRCI CAMPAIGNS/Current Campaigns/1. Family Reunion/Lobby Campaign/Lobby Materials/"/>
    </mc:Choice>
  </mc:AlternateContent>
  <xr:revisionPtr revIDLastSave="0" documentId="11_C73EF3B2E0461FB17191BA11D64DDD3B053900D8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TD Directory" sheetId="1" r:id="rId1"/>
    <sheet name="Summary" sheetId="2" r:id="rId2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5" i="2" l="1"/>
  <c r="B4" i="2"/>
  <c r="B3" i="2"/>
  <c r="B2" i="2"/>
  <c r="B6" i="2" s="1"/>
</calcChain>
</file>

<file path=xl/sharedStrings.xml><?xml version="1.0" encoding="utf-8"?>
<sst xmlns="http://schemas.openxmlformats.org/spreadsheetml/2006/main" count="399" uniqueCount="284">
  <si>
    <t>Name</t>
  </si>
  <si>
    <t>Constituency</t>
  </si>
  <si>
    <t>Province</t>
  </si>
  <si>
    <t>Title / Role</t>
  </si>
  <si>
    <t>Email</t>
  </si>
  <si>
    <t>Phone</t>
  </si>
  <si>
    <t>Constituency Office Address</t>
  </si>
  <si>
    <t>Clinic Hours / Notes</t>
  </si>
  <si>
    <t>Micheál Martin</t>
  </si>
  <si>
    <t>Cork South-Central</t>
  </si>
  <si>
    <t>Munster</t>
  </si>
  <si>
    <t>Taoiseach; Uachtarán Fhianna Fáil</t>
  </si>
  <si>
    <t>micheal@michealmartin.ie</t>
  </si>
  <si>
    <t>021 432 0088 / 01 618 3000</t>
  </si>
  <si>
    <t>137 Evergreen Road, Turner's Cross, Cork</t>
  </si>
  <si>
    <t>Not publicly listed</t>
  </si>
  <si>
    <t>Catherine Ardagh</t>
  </si>
  <si>
    <t>Dublin South-Central</t>
  </si>
  <si>
    <t>Leinster</t>
  </si>
  <si>
    <t>Minister of State, Dept. of Justice, Home Affairs and Migration</t>
  </si>
  <si>
    <t>catherine.ardagh@oireachtas.ie</t>
  </si>
  <si>
    <t>01-6183907</t>
  </si>
  <si>
    <t>15b St Agnes Road, Crumlin, Dublin 12</t>
  </si>
  <si>
    <t>Tom Brabazon</t>
  </si>
  <si>
    <t>Dublin Bay North</t>
  </si>
  <si>
    <t>Spokesperson on Justice and Defence</t>
  </si>
  <si>
    <t>tom.brabazon@oireachtas.ie</t>
  </si>
  <si>
    <t>01 6184029</t>
  </si>
  <si>
    <t>Shay Brennan</t>
  </si>
  <si>
    <t>Dublin Rathdown</t>
  </si>
  <si>
    <t>Spokesperson on Finance</t>
  </si>
  <si>
    <t>shay.brennan@oireachtas.ie</t>
  </si>
  <si>
    <t>085 269 2085</t>
  </si>
  <si>
    <t>James Browne</t>
  </si>
  <si>
    <t>Wexford</t>
  </si>
  <si>
    <t>Minister for Housing, Local Government and Heritage</t>
  </si>
  <si>
    <t>james.browne@oireachtas.ie</t>
  </si>
  <si>
    <t>053 923 5046</t>
  </si>
  <si>
    <t>Lower Church Street, Enniscorthy, Co. Wexford</t>
  </si>
  <si>
    <t>Mary Butler</t>
  </si>
  <si>
    <t>Waterford</t>
  </si>
  <si>
    <t>Government Chief Whip; Minister of State, Dept. of Health (Mental Health)</t>
  </si>
  <si>
    <t>mary.butler@oireachtas.ie</t>
  </si>
  <si>
    <t>051 841437 / 058 43499</t>
  </si>
  <si>
    <t>117A The Quay, Waterford City, Co. Waterford</t>
  </si>
  <si>
    <t>Thomas Byrne</t>
  </si>
  <si>
    <t>Meath East</t>
  </si>
  <si>
    <t>Minister of State, Dept. of the Taoiseach / Foreign Affairs (European Affairs) and Defence</t>
  </si>
  <si>
    <t>thomas.byrne@oireachtas.ie</t>
  </si>
  <si>
    <t>041 215 1187 / 046 908 5017</t>
  </si>
  <si>
    <t>Bective Square, Kells, Co. Meath</t>
  </si>
  <si>
    <t>Malcolm Byrne</t>
  </si>
  <si>
    <t>Wicklow-Wexford</t>
  </si>
  <si>
    <t>Spokesperson on Climate, Environment and Energy</t>
  </si>
  <si>
    <t>malcolm.byrne@oireachtas.ie</t>
  </si>
  <si>
    <t>085 824 5142</t>
  </si>
  <si>
    <t>Esmonde Street, Gorey, Co. Wexford</t>
  </si>
  <si>
    <t>Michael Cahill</t>
  </si>
  <si>
    <t>Kerry</t>
  </si>
  <si>
    <t>Spokesperson on Older People and Tourism</t>
  </si>
  <si>
    <t>michael.cahill@oireachtas.ie</t>
  </si>
  <si>
    <t>083 452 5841</t>
  </si>
  <si>
    <t>Dara Calleary</t>
  </si>
  <si>
    <t>Mayo</t>
  </si>
  <si>
    <t>Connacht</t>
  </si>
  <si>
    <t>Minister for Social Protection; Minister for Rural and Community Development and the Gaeltacht</t>
  </si>
  <si>
    <t>dara.calleary@oireachtas.ie</t>
  </si>
  <si>
    <t>096 77613 / 086 223 8810</t>
  </si>
  <si>
    <t>19 Pearse Street, Ballina, Co. Mayo</t>
  </si>
  <si>
    <t>Jack Chambers</t>
  </si>
  <si>
    <t>Dublin West</t>
  </si>
  <si>
    <t>Minister for Public Expenditure, Infrastructure, Public Service Reform and Digitalisation</t>
  </si>
  <si>
    <t>jack.chambers@oireachtas.ie</t>
  </si>
  <si>
    <t>01-6933393</t>
  </si>
  <si>
    <t>Laurel Lodge Shopping Centre, Castleknock, Dublin 15</t>
  </si>
  <si>
    <t>Peter 'Chap' Cleere</t>
  </si>
  <si>
    <t>Carlow-Kilkenny</t>
  </si>
  <si>
    <t>Spokesperson on Agriculture and Rural Affairs</t>
  </si>
  <si>
    <t>peterchap.cleere@oireachtas.ie</t>
  </si>
  <si>
    <t>086 466 6409</t>
  </si>
  <si>
    <t>37 Upper Patrick Street, Kilkenny, R95 T681</t>
  </si>
  <si>
    <t>Niall Collins</t>
  </si>
  <si>
    <t>Limerick County</t>
  </si>
  <si>
    <t>niall.collins@oireachtas.ie</t>
  </si>
  <si>
    <t>061 300149 / 087 274 9659</t>
  </si>
  <si>
    <t>Red House Hill, Patrickswell, Co. Limerick, V94 KWN6</t>
  </si>
  <si>
    <t>John Connolly</t>
  </si>
  <si>
    <t>Galway West</t>
  </si>
  <si>
    <t>Spokesperson on Further and Higher Education</t>
  </si>
  <si>
    <t>john.connolly@oireachtas.ie</t>
  </si>
  <si>
    <t>087 903 2345 / 091 562846</t>
  </si>
  <si>
    <t>Kirwan House, Flood Street, Galway, H91 DA36</t>
  </si>
  <si>
    <t>Cathal Crowe</t>
  </si>
  <si>
    <t>Clare</t>
  </si>
  <si>
    <t>Chair, Oireachtas Committee on Education and Youth; Spokesperson on Aviation and Logistics</t>
  </si>
  <si>
    <t>cathal.crowe@oireachtas.ie</t>
  </si>
  <si>
    <t>065 682 3494 / 087 136 8882</t>
  </si>
  <si>
    <t>4 Francis Street, Ennis, Co. Clare, V95 W9NP</t>
  </si>
  <si>
    <t>Martin Daly</t>
  </si>
  <si>
    <t>Roscommon-Galway</t>
  </si>
  <si>
    <t>Spokesperson on Health and Disability</t>
  </si>
  <si>
    <t>martin.daly@oireachtas.ie</t>
  </si>
  <si>
    <t>087 239 8249</t>
  </si>
  <si>
    <t>5 Harrison Centre, The Square, Roscommon, Co. Roscommon, F42 HP83</t>
  </si>
  <si>
    <t>Aisling Dempsey</t>
  </si>
  <si>
    <t>Meath West</t>
  </si>
  <si>
    <t>Spokesperson on Children</t>
  </si>
  <si>
    <t>aisling.dempsey@oireachtas.ie; aisling@aislingdempsey.ie</t>
  </si>
  <si>
    <t>087 037 1202</t>
  </si>
  <si>
    <t>Cormac Devlin</t>
  </si>
  <si>
    <t>Dún Laoghaire</t>
  </si>
  <si>
    <t>Chair, Oireachtas Committee on Good Friday Agreement; Spokesperson on NI/UK Relations and Diaspora</t>
  </si>
  <si>
    <t>cormac@cormacdevlin.ie</t>
  </si>
  <si>
    <t>01 275 0786</t>
  </si>
  <si>
    <t>Dáil Éireann, Kildare Street, Dublin 2</t>
  </si>
  <si>
    <t>Albert Dolan</t>
  </si>
  <si>
    <t>Galway East</t>
  </si>
  <si>
    <t>Spokesperson on Enterprise and the Circular Economy</t>
  </si>
  <si>
    <t>albert.dolan@oireachtas.ie</t>
  </si>
  <si>
    <t>086 735 8081</t>
  </si>
  <si>
    <t>Timmy Dooley</t>
  </si>
  <si>
    <t>Minister of State, Dept. of Agriculture (Fisheries) and Dept. of Climate, Environment and Energy (Marine)</t>
  </si>
  <si>
    <t>timmy.dooley@oireachtas.ie</t>
  </si>
  <si>
    <t>065 689 1115 / 086 254 6727</t>
  </si>
  <si>
    <t>8 Mill Road, Ennis, Co. Clare</t>
  </si>
  <si>
    <t>Seán Fleming</t>
  </si>
  <si>
    <t>Laois</t>
  </si>
  <si>
    <t>Chair, Oireachtas Committee on Infrastructure and NDP Delivery</t>
  </si>
  <si>
    <t>sean.fleming@oireachtas.ie</t>
  </si>
  <si>
    <t>057 873 2692</t>
  </si>
  <si>
    <t>Castletown, Portlaoise, Co. Laois</t>
  </si>
  <si>
    <t>Norma Foley</t>
  </si>
  <si>
    <t>Minister for Children, Disability and Equality</t>
  </si>
  <si>
    <t>norma.foley@oireachtas.ie</t>
  </si>
  <si>
    <t>066 716 9052</t>
  </si>
  <si>
    <t>1 Bridge Place, Tralee, Co. Kerry, V92 YR67</t>
  </si>
  <si>
    <t>Pat "The Cope" Gallagher</t>
  </si>
  <si>
    <t>Donegal</t>
  </si>
  <si>
    <t>Ulster (RoI)</t>
  </si>
  <si>
    <t>Spokesperson on Fisheries and Maritime</t>
  </si>
  <si>
    <t>patthecope.gallagher@oireachtas.ie</t>
  </si>
  <si>
    <t>087 223 8925</t>
  </si>
  <si>
    <t>John Lahart</t>
  </si>
  <si>
    <t>Dublin South-West</t>
  </si>
  <si>
    <t>Chair, Oireachtas Committee on Foreign Affairs and Trade; Spokesperson on the European Union</t>
  </si>
  <si>
    <t>john.lahart@oireachtas.ie</t>
  </si>
  <si>
    <t>01-4662026</t>
  </si>
  <si>
    <t>5A Village Square, Tallaght Village, Tallaght, Dublin 24</t>
  </si>
  <si>
    <t>James Lawless</t>
  </si>
  <si>
    <t>Kildare North</t>
  </si>
  <si>
    <t>Minister for Further and Higher Education, Research, Innovation and Science</t>
  </si>
  <si>
    <t>james.lawless@oireachtas.ie; james@jameslawless.ie</t>
  </si>
  <si>
    <t>045 898476 / 086 834 8869</t>
  </si>
  <si>
    <t>New Row, Naas, Co. Kildare, W91 WKV9</t>
  </si>
  <si>
    <t>Paul McAuliffe</t>
  </si>
  <si>
    <t>Dublin North-West</t>
  </si>
  <si>
    <t>Fianna Fáil Party Whip</t>
  </si>
  <si>
    <t>paul.mcauliffe@oireachtas.ie</t>
  </si>
  <si>
    <t>01 481 9332</t>
  </si>
  <si>
    <t>64 Main Street, Finglas Village, Dublin 11</t>
  </si>
  <si>
    <t>Charlie McConalogue</t>
  </si>
  <si>
    <t>Minister of State, Dept. of Arts, Media, Communications, Culture and Sport (Sport and Postal Policy)</t>
  </si>
  <si>
    <t>charlie.mcconalogue@oireachtas.ie</t>
  </si>
  <si>
    <t>074 937 3131 / 074 917 7282</t>
  </si>
  <si>
    <t>Chapel Street, Carndonagh, Co. Donegal; Market Street, Letterkenny, Co. Donegal</t>
  </si>
  <si>
    <t>Tony McCormack</t>
  </si>
  <si>
    <t>Offaly</t>
  </si>
  <si>
    <t>Spokesperson on Small and Medium Enterprises and Retail</t>
  </si>
  <si>
    <t>tony.mccormack@oireachtas.ie</t>
  </si>
  <si>
    <t>083 333 5600</t>
  </si>
  <si>
    <t>15 O'Carroll Street, Tullamore, Co. Offaly, R35 X789</t>
  </si>
  <si>
    <t>Seamus McGrath</t>
  </si>
  <si>
    <t>Spokesperson on Housing</t>
  </si>
  <si>
    <t>seamus.mcgrath@oireachtas.ie</t>
  </si>
  <si>
    <t>021 437 6699</t>
  </si>
  <si>
    <t>Main Street, Carrigaline, Co. Cork</t>
  </si>
  <si>
    <t>Erin McGreehan</t>
  </si>
  <si>
    <t>Louth</t>
  </si>
  <si>
    <t>Chair, Oireachtas Committee on Further &amp; Higher Education, Research, Innovation and Science</t>
  </si>
  <si>
    <t>erin.mcgreehan@oireachtas.ie</t>
  </si>
  <si>
    <t>087 418 2454</t>
  </si>
  <si>
    <t>Castletown Cooley, Riverstown, Dundalk, Co. Louth</t>
  </si>
  <si>
    <t>John McGuinness</t>
  </si>
  <si>
    <t>Leas-Cheann Comhairle</t>
  </si>
  <si>
    <t>john.mcguinness@oireachtas.ie; john@johnmcguinness.ie</t>
  </si>
  <si>
    <t>056 777 0672 / 087 285 5834</t>
  </si>
  <si>
    <t>O'Loughlin Road, Kilkenny, Co. Kilkenny</t>
  </si>
  <si>
    <t>Aindrias Moynihan</t>
  </si>
  <si>
    <t>Cork North-West</t>
  </si>
  <si>
    <t>Chair, Oireachtas Committee on Agriculture and Food; Spokesperson on Public Expenditure and the OPW</t>
  </si>
  <si>
    <t>aindrias.moynihan@oireachtas.ie</t>
  </si>
  <si>
    <t>026 23346 / 021 482 6644</t>
  </si>
  <si>
    <t>5 South Square, Macroom, Co. Cork</t>
  </si>
  <si>
    <t>Michael Moynihan</t>
  </si>
  <si>
    <t>Minister of State, Dept. of Education and Youth (Special Education and Inclusion)</t>
  </si>
  <si>
    <t>michael.moynihan@oireachtas.ie; michael@michaelmoynihantd.ie</t>
  </si>
  <si>
    <t>029 51299</t>
  </si>
  <si>
    <t>Percival Street, Kanturk, Co. Cork</t>
  </si>
  <si>
    <t>Full-time office open 5 days/week, no appointment necessary</t>
  </si>
  <si>
    <t>Shane Moynihan</t>
  </si>
  <si>
    <t>Dublin Mid-West</t>
  </si>
  <si>
    <t>Spokesperson on Transport</t>
  </si>
  <si>
    <t>shane.moynihan@oireachtas.ie</t>
  </si>
  <si>
    <t>01 618 4128</t>
  </si>
  <si>
    <t>Jennifer Murnane O'Connor</t>
  </si>
  <si>
    <t>Minister of State, Dept. of Health (Public Health, Well Being and National Drugs Strategy)</t>
  </si>
  <si>
    <t>jennifer.murnaneoconnor@oireachtas.ie</t>
  </si>
  <si>
    <t>059 917 0754 / 089 490013</t>
  </si>
  <si>
    <t>122 Tullow Street, Carlow, Co. Carlow</t>
  </si>
  <si>
    <t>Darragh O'Brien</t>
  </si>
  <si>
    <t>Dublin Fingal East</t>
  </si>
  <si>
    <t>Minister for Climate, Environment and Energy; Minister for Transport</t>
  </si>
  <si>
    <t>darragh.obrien@oireachtas.ie</t>
  </si>
  <si>
    <t>01 618 3802</t>
  </si>
  <si>
    <t>Dáil Éireann, Leinster House, Kildare Street, Dublin 2, D02 A272</t>
  </si>
  <si>
    <t>Jim O'Callaghan</t>
  </si>
  <si>
    <t>Dublin Bay South</t>
  </si>
  <si>
    <t>Minister for Justice, Home Affairs and Migration</t>
  </si>
  <si>
    <t>jim.ocallaghan@oireachtas.ie</t>
  </si>
  <si>
    <t>01 618 3134</t>
  </si>
  <si>
    <t>Weekly advice clinic: St. Andrew's Resource Centre, 114/116 Pearse Street, City Quay, Dublin D02 PR44 — Tuesdays 6-7pm, no appointment necessary (constituency issues only)</t>
  </si>
  <si>
    <t>James O'Connor</t>
  </si>
  <si>
    <t>Cork East</t>
  </si>
  <si>
    <t>Chair, Oireachtas Committee on Enterprise, Tourism and Employment; Spokesperson on Digitalisation</t>
  </si>
  <si>
    <t>james.oconnor@oireachtas.ie</t>
  </si>
  <si>
    <t>024 35640 / 01-6183842</t>
  </si>
  <si>
    <t>84 North Main Street, Youghal, Co. Cork</t>
  </si>
  <si>
    <t>Willie O'Dea</t>
  </si>
  <si>
    <t>Limerick City</t>
  </si>
  <si>
    <t>Spokesperson on Local Government and Planning</t>
  </si>
  <si>
    <t>willie.odea@oireachtas.ie</t>
  </si>
  <si>
    <t>061-454488</t>
  </si>
  <si>
    <t>2 Glenview Gardens, Farrenshone, Co. Limerick</t>
  </si>
  <si>
    <t>Ryan O'Meara</t>
  </si>
  <si>
    <t>Tipperary North</t>
  </si>
  <si>
    <t>Spokesperson on Education</t>
  </si>
  <si>
    <t>ryan.omeara@oireachtas.ie</t>
  </si>
  <si>
    <t>087 002 6226</t>
  </si>
  <si>
    <t>Christopher O'Sullivan</t>
  </si>
  <si>
    <t>Cork South-West</t>
  </si>
  <si>
    <t>Minister of State, Dept. of Housing, Local Government and Heritage (Nature, Heritage and Biodiversity)</t>
  </si>
  <si>
    <t>christopher.osullivan@oireachtas.ie</t>
  </si>
  <si>
    <t>023 88 11011</t>
  </si>
  <si>
    <t>40 Ashe Street, Clonakilty, Co. Cork</t>
  </si>
  <si>
    <t>Padraig O'Sullivan</t>
  </si>
  <si>
    <t>Cork North-Central</t>
  </si>
  <si>
    <t>Spokesperson on Media, Culture and Sport</t>
  </si>
  <si>
    <t>padraig.osullivan@oireachtas.ie</t>
  </si>
  <si>
    <t>021 450 2289 / 021 438 5369</t>
  </si>
  <si>
    <t>28A Ballyhooley Road, Dillons Cross, Cork, T23 WT18</t>
  </si>
  <si>
    <t>Eamon Scanlon</t>
  </si>
  <si>
    <t>Sligo-Leitrim</t>
  </si>
  <si>
    <t>Spokesperson on Forestry, Farm Safety and Horticulture</t>
  </si>
  <si>
    <t>eamon.scanlon@oireachtas.ie</t>
  </si>
  <si>
    <t>087 680 3660</t>
  </si>
  <si>
    <t>Brendan Smith</t>
  </si>
  <si>
    <t>Cavan-Monaghan</t>
  </si>
  <si>
    <t>Chairperson, Fianna Fáil Parliamentary Party; Chair, British Irish Parliamentary Assembly</t>
  </si>
  <si>
    <t>brendan.smith@oireachtas.ie</t>
  </si>
  <si>
    <t>049 436 2366 / 01-6183376</t>
  </si>
  <si>
    <t>3 Carrickfern, Cavan, Co. Cavan, H12 F340</t>
  </si>
  <si>
    <t>Niamh Smyth</t>
  </si>
  <si>
    <t>Minister of State, Dept. of Enterprise, Tourism and Employment (Trade Promotion, AI and Digital Transformation)</t>
  </si>
  <si>
    <t>niamh.smyth@oireachtas.ie</t>
  </si>
  <si>
    <t>042 966 6666 / 042 975 1802</t>
  </si>
  <si>
    <t>Paddy Smith House, 75 Church Street, Cavan Town; Adelaide Row, Bailieborough; 5 York Street, Castleblayney, Co. Monaghan</t>
  </si>
  <si>
    <t>Robert Troy</t>
  </si>
  <si>
    <t>Longford-Westmeath</t>
  </si>
  <si>
    <t>Minister of State, Dept. of Finance (Financial Services, Credit Unions and Insurance)</t>
  </si>
  <si>
    <t>robert.troy@oireachtas.ie</t>
  </si>
  <si>
    <t>044 933 4857</t>
  </si>
  <si>
    <t>Austin Friar Street, Mullingar, Co. Westmeath</t>
  </si>
  <si>
    <t>Naoise Ó Cearúil</t>
  </si>
  <si>
    <t>Chair, Oireachtas Committee on Artificial Intelligence; Spokesperson on AI &amp; Gaeltacht Affairs</t>
  </si>
  <si>
    <t>naoise.ocearuil@oireachtas.ie</t>
  </si>
  <si>
    <t>01 618 4193</t>
  </si>
  <si>
    <t>Main Street, Celbridge, Co. Kildare, W23 N2A8</t>
  </si>
  <si>
    <t>Seán Ó Fearghaíl</t>
  </si>
  <si>
    <t>Kildare South</t>
  </si>
  <si>
    <t>Spokesperson on Foreign Affairs and Trade</t>
  </si>
  <si>
    <t>sean.ofearghail@oireachtas.ie</t>
  </si>
  <si>
    <t>045-438335</t>
  </si>
  <si>
    <t>Fianna Fáil TDs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</si>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</sst>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1"/>
    </font>
    <font>
      <b/>
      <sz val="11"/>
      <color rgb="FFFFFFFF"/>
      <name val="Calibri"/>
      <charset val="1"/>
    </font>
    <font>
      <sz val="10.5"/>
      <name val="Calibri"/>
      <charset val="1"/>
    </font>
    <font>
      <b/>
      <sz val="10.5"/>
      <name val="Calibri"/>
      <charset val="1"/>
    </font>
    <font>
      <sz val="11"/>
      <name val="Calibri"/>
      <charset val="1"/>
    </font>
    <font>
      <b/>
      <sz val="11"/>
      <name val="Calibri"/>
      <charset val="1"/>
    </font>
  </fonts>
  <fills count="6">
    <fill>
      <patternFill patternType="none"/>
    </fill>
    <fill>
      <patternFill patternType="gray125"/>
    </fill>
    <fill>
      <patternFill patternType="solid">
        <fgColor rgb="FF1B2A4A"/>
        <bgColor rgb="FF003366"/>
      </patternFill>
    </fill>
    <fill>
      <patternFill patternType="solid">
        <fgColor rgb="FFF5F7F9"/>
        <bgColor rgb="FFE8F5EC"/>
      </patternFill>
    </fill>
    <fill>
      <patternFill patternType="solid">
        <fgColor rgb="FFFFFFFF"/>
        <bgColor rgb="FFF5F7F9"/>
      </patternFill>
    </fill>
    <fill>
      <patternFill patternType="solid">
        <fgColor rgb="FFE8F5EC"/>
        <bgColor rgb="FFF5F7F9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3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3" fillId="5" borderId="1" xfId="0" applyFont="1" applyFill="1" applyBorder="1" applyAlignment="1">
      <alignment vertical="top" wrapText="1"/>
    </xf>
    <xf numFmtId="0" fontId="1" fillId="2" borderId="0" xfId="0" applyFont="1" applyFill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43"/>
      <rgbColor rgb="FFC0C0C0"/>
      <rgbColor rgb="FF878787"/>
      <rgbColor rgb="FF9999FF"/>
      <rgbColor rgb="FF993366"/>
      <rgbColor rgb="FFF5F7F9"/>
      <rgbColor rgb="FFE8F5EC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B2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</a:rPr>
              <a:t>Fianna Fáil TDs by Province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Summary!$B$1</c:f>
              <c:strCache>
                <c:ptCount val="1"/>
                <c:pt idx="0">
                  <c:v>Fianna Fáil TDs</c:v>
                </c:pt>
              </c:strCache>
            </c:strRef>
          </c:tx>
          <c:spPr>
            <a:solidFill>
              <a:srgbClr val="1F7A43"/>
            </a:solidFill>
            <a:ln w="1260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cat>
            <c:strRef>
              <c:f>Summary!$A$2:$A$5</c:f>
              <c:strCache>
                <c:ptCount val="4"/>
                <c:pt idx="0">
                  <c:v>Leinster</c:v>
                </c:pt>
                <c:pt idx="1">
                  <c:v>Munster</c:v>
                </c:pt>
                <c:pt idx="2">
                  <c:v>Connacht</c:v>
                </c:pt>
                <c:pt idx="3">
                  <c:v>Ulster (RoI)</c:v>
                </c:pt>
              </c:strCache>
            </c:strRef>
          </c:cat>
          <c:val>
            <c:numRef>
              <c:f>Summary!$B$2:$B$5</c:f>
              <c:numCache>
                <c:formatCode>General</c:formatCode>
                <c:ptCount val="4"/>
                <c:pt idx="0">
                  <c:v>24</c:v>
                </c:pt>
                <c:pt idx="1">
                  <c:v>15</c:v>
                </c:pt>
                <c:pt idx="2">
                  <c:v>5</c:v>
                </c:pt>
                <c:pt idx="3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53-46F8-9C47-0A5109B803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2348173"/>
        <c:axId val="30370203"/>
      </c:barChart>
      <c:catAx>
        <c:axId val="82348173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Province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en-US"/>
          </a:p>
        </c:txPr>
        <c:crossAx val="30370203"/>
        <c:crosses val="autoZero"/>
        <c:auto val="1"/>
        <c:lblAlgn val="ctr"/>
        <c:lblOffset val="100"/>
        <c:noMultiLvlLbl val="0"/>
      </c:catAx>
      <c:valAx>
        <c:axId val="3037020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Number of TDs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en-US"/>
          </a:p>
        </c:txPr>
        <c:crossAx val="82348173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</xdr:row>
      <xdr:rowOff>0</xdr:rowOff>
    </xdr:from>
    <xdr:to>
      <xdr:col>12</xdr:col>
      <xdr:colOff>255960</xdr:colOff>
      <xdr:row>16</xdr:row>
      <xdr:rowOff>21960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FTDs" displayName="FFTDs" ref="A1:H49" totalsRowShown="0">
  <autoFilter ref="A1:H49" xr:uid="{00000000-0009-0000-0100-000001000000}"/>
  <tableColumns count="8">
    <tableColumn id="1" xr3:uid="{00000000-0010-0000-0000-000001000000}" name="Name"/>
    <tableColumn id="2" xr3:uid="{00000000-0010-0000-0000-000002000000}" name="Constituency"/>
    <tableColumn id="3" xr3:uid="{00000000-0010-0000-0000-000003000000}" name="Province"/>
    <tableColumn id="4" xr3:uid="{00000000-0010-0000-0000-000004000000}" name="Title / Role"/>
    <tableColumn id="5" xr3:uid="{00000000-0010-0000-0000-000005000000}" name="Email"/>
    <tableColumn id="6" xr3:uid="{00000000-0010-0000-0000-000006000000}" name="Phone"/>
    <tableColumn id="7" xr3:uid="{00000000-0010-0000-0000-000007000000}" name="Constituency Office Address"/>
    <tableColumn id="8" xr3:uid="{00000000-0010-0000-0000-000008000000}" name="Clinic Hours / Notes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"/>
  <sheetViews>
    <sheetView tabSelected="1" zoomScaleNormal="100" workbookViewId="0">
      <pane ySplit="1" topLeftCell="A2" activePane="bottomLeft" state="frozen"/>
      <selection pane="bottomLeft"/>
    </sheetView>
  </sheetViews>
  <sheetFormatPr defaultColWidth="8.5703125" defaultRowHeight="14.45"/>
  <cols>
    <col min="1" max="1" width="22" customWidth="1"/>
    <col min="2" max="2" width="20" customWidth="1"/>
    <col min="3" max="3" width="14" customWidth="1"/>
    <col min="4" max="4" width="46" customWidth="1"/>
    <col min="5" max="5" width="34" customWidth="1"/>
    <col min="6" max="6" width="24" customWidth="1"/>
    <col min="7" max="7" width="42" customWidth="1"/>
    <col min="8" max="8" width="46" customWidth="1"/>
  </cols>
  <sheetData>
    <row r="1" spans="1: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 ht="27.95">
      <c r="A3" s="3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  <c r="H3" s="3" t="s">
        <v>15</v>
      </c>
    </row>
    <row r="4" spans="1:8">
      <c r="A4" s="2" t="s">
        <v>23</v>
      </c>
      <c r="B4" s="2" t="s">
        <v>24</v>
      </c>
      <c r="C4" s="2" t="s">
        <v>18</v>
      </c>
      <c r="D4" s="2" t="s">
        <v>25</v>
      </c>
      <c r="E4" s="2" t="s">
        <v>26</v>
      </c>
      <c r="F4" s="2" t="s">
        <v>27</v>
      </c>
      <c r="G4" s="2" t="s">
        <v>15</v>
      </c>
      <c r="H4" s="2" t="s">
        <v>15</v>
      </c>
    </row>
    <row r="5" spans="1:8">
      <c r="A5" s="3" t="s">
        <v>28</v>
      </c>
      <c r="B5" s="3" t="s">
        <v>29</v>
      </c>
      <c r="C5" s="3" t="s">
        <v>18</v>
      </c>
      <c r="D5" s="3" t="s">
        <v>30</v>
      </c>
      <c r="E5" s="3" t="s">
        <v>31</v>
      </c>
      <c r="F5" s="3" t="s">
        <v>32</v>
      </c>
      <c r="G5" s="3" t="s">
        <v>15</v>
      </c>
      <c r="H5" s="3" t="s">
        <v>15</v>
      </c>
    </row>
    <row r="6" spans="1:8">
      <c r="A6" s="2" t="s">
        <v>33</v>
      </c>
      <c r="B6" s="2" t="s">
        <v>34</v>
      </c>
      <c r="C6" s="2" t="s">
        <v>18</v>
      </c>
      <c r="D6" s="2" t="s">
        <v>35</v>
      </c>
      <c r="E6" s="2" t="s">
        <v>36</v>
      </c>
      <c r="F6" s="2" t="s">
        <v>37</v>
      </c>
      <c r="G6" s="2" t="s">
        <v>38</v>
      </c>
      <c r="H6" s="2" t="s">
        <v>15</v>
      </c>
    </row>
    <row r="7" spans="1:8" ht="27.95">
      <c r="A7" s="3" t="s">
        <v>39</v>
      </c>
      <c r="B7" s="3" t="s">
        <v>40</v>
      </c>
      <c r="C7" s="3" t="s">
        <v>10</v>
      </c>
      <c r="D7" s="3" t="s">
        <v>41</v>
      </c>
      <c r="E7" s="3" t="s">
        <v>42</v>
      </c>
      <c r="F7" s="3" t="s">
        <v>43</v>
      </c>
      <c r="G7" s="3" t="s">
        <v>44</v>
      </c>
      <c r="H7" s="3" t="s">
        <v>15</v>
      </c>
    </row>
    <row r="8" spans="1:8" ht="27.95">
      <c r="A8" s="2" t="s">
        <v>45</v>
      </c>
      <c r="B8" s="2" t="s">
        <v>46</v>
      </c>
      <c r="C8" s="2" t="s">
        <v>18</v>
      </c>
      <c r="D8" s="2" t="s">
        <v>47</v>
      </c>
      <c r="E8" s="2" t="s">
        <v>48</v>
      </c>
      <c r="F8" s="2" t="s">
        <v>49</v>
      </c>
      <c r="G8" s="2" t="s">
        <v>50</v>
      </c>
      <c r="H8" s="2" t="s">
        <v>15</v>
      </c>
    </row>
    <row r="9" spans="1:8">
      <c r="A9" s="3" t="s">
        <v>51</v>
      </c>
      <c r="B9" s="3" t="s">
        <v>52</v>
      </c>
      <c r="C9" s="3" t="s">
        <v>18</v>
      </c>
      <c r="D9" s="3" t="s">
        <v>53</v>
      </c>
      <c r="E9" s="3" t="s">
        <v>54</v>
      </c>
      <c r="F9" s="3" t="s">
        <v>55</v>
      </c>
      <c r="G9" s="3" t="s">
        <v>56</v>
      </c>
      <c r="H9" s="3" t="s">
        <v>15</v>
      </c>
    </row>
    <row r="10" spans="1:8">
      <c r="A10" s="2" t="s">
        <v>57</v>
      </c>
      <c r="B10" s="2" t="s">
        <v>58</v>
      </c>
      <c r="C10" s="2" t="s">
        <v>10</v>
      </c>
      <c r="D10" s="2" t="s">
        <v>59</v>
      </c>
      <c r="E10" s="2" t="s">
        <v>60</v>
      </c>
      <c r="F10" s="2" t="s">
        <v>61</v>
      </c>
      <c r="G10" s="2" t="s">
        <v>15</v>
      </c>
      <c r="H10" s="2" t="s">
        <v>15</v>
      </c>
    </row>
    <row r="11" spans="1:8" ht="27.95">
      <c r="A11" s="3" t="s">
        <v>62</v>
      </c>
      <c r="B11" s="3" t="s">
        <v>63</v>
      </c>
      <c r="C11" s="3" t="s">
        <v>64</v>
      </c>
      <c r="D11" s="3" t="s">
        <v>65</v>
      </c>
      <c r="E11" s="3" t="s">
        <v>66</v>
      </c>
      <c r="F11" s="3" t="s">
        <v>67</v>
      </c>
      <c r="G11" s="3" t="s">
        <v>68</v>
      </c>
      <c r="H11" s="3" t="s">
        <v>15</v>
      </c>
    </row>
    <row r="12" spans="1:8" ht="27.95">
      <c r="A12" s="2" t="s">
        <v>69</v>
      </c>
      <c r="B12" s="2" t="s">
        <v>70</v>
      </c>
      <c r="C12" s="2" t="s">
        <v>18</v>
      </c>
      <c r="D12" s="2" t="s">
        <v>71</v>
      </c>
      <c r="E12" s="2" t="s">
        <v>72</v>
      </c>
      <c r="F12" s="2" t="s">
        <v>73</v>
      </c>
      <c r="G12" s="2" t="s">
        <v>74</v>
      </c>
      <c r="H12" s="2" t="s">
        <v>15</v>
      </c>
    </row>
    <row r="13" spans="1:8">
      <c r="A13" s="3" t="s">
        <v>75</v>
      </c>
      <c r="B13" s="3" t="s">
        <v>76</v>
      </c>
      <c r="C13" s="3" t="s">
        <v>18</v>
      </c>
      <c r="D13" s="3" t="s">
        <v>77</v>
      </c>
      <c r="E13" s="3" t="s">
        <v>78</v>
      </c>
      <c r="F13" s="3" t="s">
        <v>79</v>
      </c>
      <c r="G13" s="3" t="s">
        <v>80</v>
      </c>
      <c r="H13" s="3" t="s">
        <v>15</v>
      </c>
    </row>
    <row r="14" spans="1:8" ht="27.95">
      <c r="A14" s="2" t="s">
        <v>81</v>
      </c>
      <c r="B14" s="2" t="s">
        <v>82</v>
      </c>
      <c r="C14" s="2" t="s">
        <v>10</v>
      </c>
      <c r="D14" s="2" t="s">
        <v>19</v>
      </c>
      <c r="E14" s="2" t="s">
        <v>83</v>
      </c>
      <c r="F14" s="2" t="s">
        <v>84</v>
      </c>
      <c r="G14" s="2" t="s">
        <v>85</v>
      </c>
      <c r="H14" s="2" t="s">
        <v>15</v>
      </c>
    </row>
    <row r="15" spans="1:8">
      <c r="A15" s="3" t="s">
        <v>86</v>
      </c>
      <c r="B15" s="3" t="s">
        <v>87</v>
      </c>
      <c r="C15" s="3" t="s">
        <v>64</v>
      </c>
      <c r="D15" s="3" t="s">
        <v>88</v>
      </c>
      <c r="E15" s="3" t="s">
        <v>89</v>
      </c>
      <c r="F15" s="3" t="s">
        <v>90</v>
      </c>
      <c r="G15" s="3" t="s">
        <v>91</v>
      </c>
      <c r="H15" s="3" t="s">
        <v>15</v>
      </c>
    </row>
    <row r="16" spans="1:8" ht="27.95">
      <c r="A16" s="2" t="s">
        <v>92</v>
      </c>
      <c r="B16" s="2" t="s">
        <v>93</v>
      </c>
      <c r="C16" s="2" t="s">
        <v>10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15</v>
      </c>
    </row>
    <row r="17" spans="1:8" ht="27.95">
      <c r="A17" s="3" t="s">
        <v>98</v>
      </c>
      <c r="B17" s="3" t="s">
        <v>99</v>
      </c>
      <c r="C17" s="3" t="s">
        <v>64</v>
      </c>
      <c r="D17" s="3" t="s">
        <v>100</v>
      </c>
      <c r="E17" s="3" t="s">
        <v>101</v>
      </c>
      <c r="F17" s="3" t="s">
        <v>102</v>
      </c>
      <c r="G17" s="3" t="s">
        <v>103</v>
      </c>
      <c r="H17" s="3" t="s">
        <v>15</v>
      </c>
    </row>
    <row r="18" spans="1:8" ht="27.95">
      <c r="A18" s="2" t="s">
        <v>104</v>
      </c>
      <c r="B18" s="2" t="s">
        <v>105</v>
      </c>
      <c r="C18" s="2" t="s">
        <v>18</v>
      </c>
      <c r="D18" s="2" t="s">
        <v>106</v>
      </c>
      <c r="E18" s="2" t="s">
        <v>107</v>
      </c>
      <c r="F18" s="2" t="s">
        <v>108</v>
      </c>
      <c r="G18" s="2" t="s">
        <v>15</v>
      </c>
      <c r="H18" s="2" t="s">
        <v>15</v>
      </c>
    </row>
    <row r="19" spans="1:8" ht="27.95">
      <c r="A19" s="3" t="s">
        <v>109</v>
      </c>
      <c r="B19" s="3" t="s">
        <v>110</v>
      </c>
      <c r="C19" s="3" t="s">
        <v>18</v>
      </c>
      <c r="D19" s="3" t="s">
        <v>111</v>
      </c>
      <c r="E19" s="3" t="s">
        <v>112</v>
      </c>
      <c r="F19" s="3" t="s">
        <v>113</v>
      </c>
      <c r="G19" s="3" t="s">
        <v>114</v>
      </c>
      <c r="H19" s="3" t="s">
        <v>15</v>
      </c>
    </row>
    <row r="20" spans="1:8">
      <c r="A20" s="2" t="s">
        <v>115</v>
      </c>
      <c r="B20" s="2" t="s">
        <v>116</v>
      </c>
      <c r="C20" s="2" t="s">
        <v>64</v>
      </c>
      <c r="D20" s="2" t="s">
        <v>117</v>
      </c>
      <c r="E20" s="2" t="s">
        <v>118</v>
      </c>
      <c r="F20" s="2" t="s">
        <v>119</v>
      </c>
      <c r="G20" s="2" t="s">
        <v>15</v>
      </c>
      <c r="H20" s="2" t="s">
        <v>15</v>
      </c>
    </row>
    <row r="21" spans="1:8" ht="27.95">
      <c r="A21" s="3" t="s">
        <v>120</v>
      </c>
      <c r="B21" s="3" t="s">
        <v>93</v>
      </c>
      <c r="C21" s="3" t="s">
        <v>10</v>
      </c>
      <c r="D21" s="3" t="s">
        <v>121</v>
      </c>
      <c r="E21" s="3" t="s">
        <v>122</v>
      </c>
      <c r="F21" s="3" t="s">
        <v>123</v>
      </c>
      <c r="G21" s="3" t="s">
        <v>124</v>
      </c>
      <c r="H21" s="3" t="s">
        <v>15</v>
      </c>
    </row>
    <row r="22" spans="1:8" ht="27.95">
      <c r="A22" s="2" t="s">
        <v>125</v>
      </c>
      <c r="B22" s="2" t="s">
        <v>126</v>
      </c>
      <c r="C22" s="2" t="s">
        <v>18</v>
      </c>
      <c r="D22" s="2" t="s">
        <v>127</v>
      </c>
      <c r="E22" s="2" t="s">
        <v>128</v>
      </c>
      <c r="F22" s="2" t="s">
        <v>129</v>
      </c>
      <c r="G22" s="2" t="s">
        <v>130</v>
      </c>
      <c r="H22" s="2" t="s">
        <v>15</v>
      </c>
    </row>
    <row r="23" spans="1:8">
      <c r="A23" s="3" t="s">
        <v>131</v>
      </c>
      <c r="B23" s="3" t="s">
        <v>58</v>
      </c>
      <c r="C23" s="3" t="s">
        <v>10</v>
      </c>
      <c r="D23" s="3" t="s">
        <v>132</v>
      </c>
      <c r="E23" s="3" t="s">
        <v>133</v>
      </c>
      <c r="F23" s="3" t="s">
        <v>134</v>
      </c>
      <c r="G23" s="3" t="s">
        <v>135</v>
      </c>
      <c r="H23" s="3" t="s">
        <v>15</v>
      </c>
    </row>
    <row r="24" spans="1:8">
      <c r="A24" s="2" t="s">
        <v>136</v>
      </c>
      <c r="B24" s="2" t="s">
        <v>137</v>
      </c>
      <c r="C24" s="2" t="s">
        <v>138</v>
      </c>
      <c r="D24" s="2" t="s">
        <v>139</v>
      </c>
      <c r="E24" s="2" t="s">
        <v>140</v>
      </c>
      <c r="F24" s="2" t="s">
        <v>141</v>
      </c>
      <c r="G24" s="2" t="s">
        <v>15</v>
      </c>
      <c r="H24" s="2" t="s">
        <v>15</v>
      </c>
    </row>
    <row r="25" spans="1:8" ht="27.95">
      <c r="A25" s="3" t="s">
        <v>142</v>
      </c>
      <c r="B25" s="3" t="s">
        <v>143</v>
      </c>
      <c r="C25" s="3" t="s">
        <v>18</v>
      </c>
      <c r="D25" s="3" t="s">
        <v>144</v>
      </c>
      <c r="E25" s="3" t="s">
        <v>145</v>
      </c>
      <c r="F25" s="3" t="s">
        <v>146</v>
      </c>
      <c r="G25" s="3" t="s">
        <v>147</v>
      </c>
      <c r="H25" s="3" t="s">
        <v>15</v>
      </c>
    </row>
    <row r="26" spans="1:8" ht="27.95">
      <c r="A26" s="2" t="s">
        <v>148</v>
      </c>
      <c r="B26" s="2" t="s">
        <v>149</v>
      </c>
      <c r="C26" s="2" t="s">
        <v>18</v>
      </c>
      <c r="D26" s="2" t="s">
        <v>150</v>
      </c>
      <c r="E26" s="2" t="s">
        <v>151</v>
      </c>
      <c r="F26" s="2" t="s">
        <v>152</v>
      </c>
      <c r="G26" s="2" t="s">
        <v>153</v>
      </c>
      <c r="H26" s="2" t="s">
        <v>15</v>
      </c>
    </row>
    <row r="27" spans="1:8">
      <c r="A27" s="3" t="s">
        <v>154</v>
      </c>
      <c r="B27" s="3" t="s">
        <v>155</v>
      </c>
      <c r="C27" s="3" t="s">
        <v>18</v>
      </c>
      <c r="D27" s="3" t="s">
        <v>156</v>
      </c>
      <c r="E27" s="3" t="s">
        <v>157</v>
      </c>
      <c r="F27" s="3" t="s">
        <v>158</v>
      </c>
      <c r="G27" s="3" t="s">
        <v>159</v>
      </c>
      <c r="H27" s="3" t="s">
        <v>15</v>
      </c>
    </row>
    <row r="28" spans="1:8" ht="27.95">
      <c r="A28" s="2" t="s">
        <v>160</v>
      </c>
      <c r="B28" s="2" t="s">
        <v>137</v>
      </c>
      <c r="C28" s="2" t="s">
        <v>138</v>
      </c>
      <c r="D28" s="2" t="s">
        <v>161</v>
      </c>
      <c r="E28" s="2" t="s">
        <v>162</v>
      </c>
      <c r="F28" s="2" t="s">
        <v>163</v>
      </c>
      <c r="G28" s="2" t="s">
        <v>164</v>
      </c>
      <c r="H28" s="2" t="s">
        <v>15</v>
      </c>
    </row>
    <row r="29" spans="1:8" ht="27.95">
      <c r="A29" s="3" t="s">
        <v>165</v>
      </c>
      <c r="B29" s="3" t="s">
        <v>166</v>
      </c>
      <c r="C29" s="3" t="s">
        <v>18</v>
      </c>
      <c r="D29" s="3" t="s">
        <v>167</v>
      </c>
      <c r="E29" s="3" t="s">
        <v>168</v>
      </c>
      <c r="F29" s="3" t="s">
        <v>169</v>
      </c>
      <c r="G29" s="3" t="s">
        <v>170</v>
      </c>
      <c r="H29" s="3" t="s">
        <v>15</v>
      </c>
    </row>
    <row r="30" spans="1:8">
      <c r="A30" s="2" t="s">
        <v>171</v>
      </c>
      <c r="B30" s="2" t="s">
        <v>9</v>
      </c>
      <c r="C30" s="2" t="s">
        <v>10</v>
      </c>
      <c r="D30" s="2" t="s">
        <v>172</v>
      </c>
      <c r="E30" s="2" t="s">
        <v>173</v>
      </c>
      <c r="F30" s="2" t="s">
        <v>174</v>
      </c>
      <c r="G30" s="2" t="s">
        <v>175</v>
      </c>
      <c r="H30" s="2" t="s">
        <v>15</v>
      </c>
    </row>
    <row r="31" spans="1:8" ht="27.95">
      <c r="A31" s="3" t="s">
        <v>176</v>
      </c>
      <c r="B31" s="3" t="s">
        <v>177</v>
      </c>
      <c r="C31" s="3" t="s">
        <v>18</v>
      </c>
      <c r="D31" s="3" t="s">
        <v>178</v>
      </c>
      <c r="E31" s="3" t="s">
        <v>179</v>
      </c>
      <c r="F31" s="3" t="s">
        <v>180</v>
      </c>
      <c r="G31" s="3" t="s">
        <v>181</v>
      </c>
      <c r="H31" s="3" t="s">
        <v>15</v>
      </c>
    </row>
    <row r="32" spans="1:8" ht="27.95">
      <c r="A32" s="2" t="s">
        <v>182</v>
      </c>
      <c r="B32" s="2" t="s">
        <v>76</v>
      </c>
      <c r="C32" s="2" t="s">
        <v>18</v>
      </c>
      <c r="D32" s="2" t="s">
        <v>183</v>
      </c>
      <c r="E32" s="2" t="s">
        <v>184</v>
      </c>
      <c r="F32" s="2" t="s">
        <v>185</v>
      </c>
      <c r="G32" s="2" t="s">
        <v>186</v>
      </c>
      <c r="H32" s="2" t="s">
        <v>15</v>
      </c>
    </row>
    <row r="33" spans="1:8" ht="27.95">
      <c r="A33" s="3" t="s">
        <v>187</v>
      </c>
      <c r="B33" s="3" t="s">
        <v>188</v>
      </c>
      <c r="C33" s="3" t="s">
        <v>10</v>
      </c>
      <c r="D33" s="3" t="s">
        <v>189</v>
      </c>
      <c r="E33" s="3" t="s">
        <v>190</v>
      </c>
      <c r="F33" s="3" t="s">
        <v>191</v>
      </c>
      <c r="G33" s="3" t="s">
        <v>192</v>
      </c>
      <c r="H33" s="3" t="s">
        <v>15</v>
      </c>
    </row>
    <row r="34" spans="1:8" ht="27.95">
      <c r="A34" s="2" t="s">
        <v>193</v>
      </c>
      <c r="B34" s="2" t="s">
        <v>188</v>
      </c>
      <c r="C34" s="2" t="s">
        <v>10</v>
      </c>
      <c r="D34" s="2" t="s">
        <v>194</v>
      </c>
      <c r="E34" s="2" t="s">
        <v>195</v>
      </c>
      <c r="F34" s="2" t="s">
        <v>196</v>
      </c>
      <c r="G34" s="2" t="s">
        <v>197</v>
      </c>
      <c r="H34" s="2" t="s">
        <v>198</v>
      </c>
    </row>
    <row r="35" spans="1:8">
      <c r="A35" s="3" t="s">
        <v>199</v>
      </c>
      <c r="B35" s="3" t="s">
        <v>200</v>
      </c>
      <c r="C35" s="3" t="s">
        <v>18</v>
      </c>
      <c r="D35" s="3" t="s">
        <v>201</v>
      </c>
      <c r="E35" s="3" t="s">
        <v>202</v>
      </c>
      <c r="F35" s="3" t="s">
        <v>203</v>
      </c>
      <c r="G35" s="3" t="s">
        <v>15</v>
      </c>
      <c r="H35" s="3" t="s">
        <v>15</v>
      </c>
    </row>
    <row r="36" spans="1:8" ht="27.95">
      <c r="A36" s="2" t="s">
        <v>204</v>
      </c>
      <c r="B36" s="2" t="s">
        <v>76</v>
      </c>
      <c r="C36" s="2" t="s">
        <v>18</v>
      </c>
      <c r="D36" s="2" t="s">
        <v>205</v>
      </c>
      <c r="E36" s="2" t="s">
        <v>206</v>
      </c>
      <c r="F36" s="2" t="s">
        <v>207</v>
      </c>
      <c r="G36" s="2" t="s">
        <v>208</v>
      </c>
      <c r="H36" s="2" t="s">
        <v>15</v>
      </c>
    </row>
    <row r="37" spans="1:8" ht="27.95">
      <c r="A37" s="3" t="s">
        <v>209</v>
      </c>
      <c r="B37" s="3" t="s">
        <v>210</v>
      </c>
      <c r="C37" s="3" t="s">
        <v>18</v>
      </c>
      <c r="D37" s="3" t="s">
        <v>211</v>
      </c>
      <c r="E37" s="3" t="s">
        <v>212</v>
      </c>
      <c r="F37" s="3" t="s">
        <v>213</v>
      </c>
      <c r="G37" s="3" t="s">
        <v>214</v>
      </c>
      <c r="H37" s="3" t="s">
        <v>15</v>
      </c>
    </row>
    <row r="38" spans="1:8" ht="56.1">
      <c r="A38" s="4" t="s">
        <v>215</v>
      </c>
      <c r="B38" s="4" t="s">
        <v>216</v>
      </c>
      <c r="C38" s="4" t="s">
        <v>18</v>
      </c>
      <c r="D38" s="4" t="s">
        <v>217</v>
      </c>
      <c r="E38" s="4" t="s">
        <v>218</v>
      </c>
      <c r="F38" s="4" t="s">
        <v>219</v>
      </c>
      <c r="G38" s="4" t="s">
        <v>214</v>
      </c>
      <c r="H38" s="4" t="s">
        <v>220</v>
      </c>
    </row>
    <row r="39" spans="1:8" ht="27.95">
      <c r="A39" s="3" t="s">
        <v>221</v>
      </c>
      <c r="B39" s="3" t="s">
        <v>222</v>
      </c>
      <c r="C39" s="3" t="s">
        <v>10</v>
      </c>
      <c r="D39" s="3" t="s">
        <v>223</v>
      </c>
      <c r="E39" s="3" t="s">
        <v>224</v>
      </c>
      <c r="F39" s="3" t="s">
        <v>225</v>
      </c>
      <c r="G39" s="3" t="s">
        <v>226</v>
      </c>
      <c r="H39" s="3" t="s">
        <v>15</v>
      </c>
    </row>
    <row r="40" spans="1:8">
      <c r="A40" s="2" t="s">
        <v>227</v>
      </c>
      <c r="B40" s="2" t="s">
        <v>228</v>
      </c>
      <c r="C40" s="2" t="s">
        <v>10</v>
      </c>
      <c r="D40" s="2" t="s">
        <v>229</v>
      </c>
      <c r="E40" s="2" t="s">
        <v>230</v>
      </c>
      <c r="F40" s="2" t="s">
        <v>231</v>
      </c>
      <c r="G40" s="2" t="s">
        <v>232</v>
      </c>
      <c r="H40" s="2" t="s">
        <v>15</v>
      </c>
    </row>
    <row r="41" spans="1:8">
      <c r="A41" s="3" t="s">
        <v>233</v>
      </c>
      <c r="B41" s="3" t="s">
        <v>234</v>
      </c>
      <c r="C41" s="3" t="s">
        <v>10</v>
      </c>
      <c r="D41" s="3" t="s">
        <v>235</v>
      </c>
      <c r="E41" s="3" t="s">
        <v>236</v>
      </c>
      <c r="F41" s="3" t="s">
        <v>237</v>
      </c>
      <c r="G41" s="3" t="s">
        <v>15</v>
      </c>
      <c r="H41" s="3" t="s">
        <v>15</v>
      </c>
    </row>
    <row r="42" spans="1:8" ht="27.95">
      <c r="A42" s="2" t="s">
        <v>238</v>
      </c>
      <c r="B42" s="2" t="s">
        <v>239</v>
      </c>
      <c r="C42" s="2" t="s">
        <v>10</v>
      </c>
      <c r="D42" s="2" t="s">
        <v>240</v>
      </c>
      <c r="E42" s="2" t="s">
        <v>241</v>
      </c>
      <c r="F42" s="2" t="s">
        <v>242</v>
      </c>
      <c r="G42" s="2" t="s">
        <v>243</v>
      </c>
      <c r="H42" s="2" t="s">
        <v>15</v>
      </c>
    </row>
    <row r="43" spans="1:8" ht="27.95">
      <c r="A43" s="3" t="s">
        <v>244</v>
      </c>
      <c r="B43" s="3" t="s">
        <v>245</v>
      </c>
      <c r="C43" s="3" t="s">
        <v>10</v>
      </c>
      <c r="D43" s="3" t="s">
        <v>246</v>
      </c>
      <c r="E43" s="3" t="s">
        <v>247</v>
      </c>
      <c r="F43" s="3" t="s">
        <v>248</v>
      </c>
      <c r="G43" s="3" t="s">
        <v>249</v>
      </c>
      <c r="H43" s="3" t="s">
        <v>15</v>
      </c>
    </row>
    <row r="44" spans="1:8">
      <c r="A44" s="2" t="s">
        <v>250</v>
      </c>
      <c r="B44" s="2" t="s">
        <v>251</v>
      </c>
      <c r="C44" s="2" t="s">
        <v>64</v>
      </c>
      <c r="D44" s="2" t="s">
        <v>252</v>
      </c>
      <c r="E44" s="2" t="s">
        <v>253</v>
      </c>
      <c r="F44" s="2" t="s">
        <v>254</v>
      </c>
      <c r="G44" s="2" t="s">
        <v>15</v>
      </c>
      <c r="H44" s="2" t="s">
        <v>15</v>
      </c>
    </row>
    <row r="45" spans="1:8" ht="27.95">
      <c r="A45" s="3" t="s">
        <v>255</v>
      </c>
      <c r="B45" s="3" t="s">
        <v>256</v>
      </c>
      <c r="C45" s="3" t="s">
        <v>138</v>
      </c>
      <c r="D45" s="3" t="s">
        <v>257</v>
      </c>
      <c r="E45" s="3" t="s">
        <v>258</v>
      </c>
      <c r="F45" s="3" t="s">
        <v>259</v>
      </c>
      <c r="G45" s="3" t="s">
        <v>260</v>
      </c>
      <c r="H45" s="3" t="s">
        <v>15</v>
      </c>
    </row>
    <row r="46" spans="1:8" ht="42">
      <c r="A46" s="2" t="s">
        <v>261</v>
      </c>
      <c r="B46" s="2" t="s">
        <v>256</v>
      </c>
      <c r="C46" s="2" t="s">
        <v>138</v>
      </c>
      <c r="D46" s="2" t="s">
        <v>262</v>
      </c>
      <c r="E46" s="2" t="s">
        <v>263</v>
      </c>
      <c r="F46" s="2" t="s">
        <v>264</v>
      </c>
      <c r="G46" s="2" t="s">
        <v>265</v>
      </c>
      <c r="H46" s="2" t="s">
        <v>15</v>
      </c>
    </row>
    <row r="47" spans="1:8" ht="27.95">
      <c r="A47" s="3" t="s">
        <v>266</v>
      </c>
      <c r="B47" s="3" t="s">
        <v>267</v>
      </c>
      <c r="C47" s="3" t="s">
        <v>18</v>
      </c>
      <c r="D47" s="3" t="s">
        <v>268</v>
      </c>
      <c r="E47" s="3" t="s">
        <v>269</v>
      </c>
      <c r="F47" s="3" t="s">
        <v>270</v>
      </c>
      <c r="G47" s="3" t="s">
        <v>271</v>
      </c>
      <c r="H47" s="3" t="s">
        <v>15</v>
      </c>
    </row>
    <row r="48" spans="1:8" ht="27.95">
      <c r="A48" s="2" t="s">
        <v>272</v>
      </c>
      <c r="B48" s="2" t="s">
        <v>149</v>
      </c>
      <c r="C48" s="2" t="s">
        <v>18</v>
      </c>
      <c r="D48" s="2" t="s">
        <v>273</v>
      </c>
      <c r="E48" s="2" t="s">
        <v>274</v>
      </c>
      <c r="F48" s="2" t="s">
        <v>275</v>
      </c>
      <c r="G48" s="2" t="s">
        <v>276</v>
      </c>
      <c r="H48" s="2" t="s">
        <v>15</v>
      </c>
    </row>
    <row r="49" spans="1:8">
      <c r="A49" s="3" t="s">
        <v>277</v>
      </c>
      <c r="B49" s="3" t="s">
        <v>278</v>
      </c>
      <c r="C49" s="3" t="s">
        <v>18</v>
      </c>
      <c r="D49" s="3" t="s">
        <v>279</v>
      </c>
      <c r="E49" s="3" t="s">
        <v>280</v>
      </c>
      <c r="F49" s="3" t="s">
        <v>281</v>
      </c>
      <c r="G49" s="3" t="s">
        <v>15</v>
      </c>
      <c r="H49" s="3" t="s">
        <v>15</v>
      </c>
    </row>
  </sheetData>
  <pageMargins left="0.75" right="0.75" top="1" bottom="1" header="0.511811023622047" footer="0.511811023622047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"/>
  <sheetViews>
    <sheetView zoomScaleNormal="100" workbookViewId="0"/>
  </sheetViews>
  <sheetFormatPr defaultColWidth="8.5703125" defaultRowHeight="14.45"/>
  <cols>
    <col min="1" max="2" width="18" customWidth="1"/>
  </cols>
  <sheetData>
    <row r="1" spans="1:2">
      <c r="A1" s="5" t="s">
        <v>2</v>
      </c>
      <c r="B1" s="5" t="s">
        <v>282</v>
      </c>
    </row>
    <row r="2" spans="1:2">
      <c r="A2" s="6" t="s">
        <v>18</v>
      </c>
      <c r="B2" s="6">
        <f>COUNTIF('TD Directory'!C:C,A2)</f>
        <v>24</v>
      </c>
    </row>
    <row r="3" spans="1:2">
      <c r="A3" s="6" t="s">
        <v>10</v>
      </c>
      <c r="B3" s="6">
        <f>COUNTIF('TD Directory'!C:C,A3)</f>
        <v>15</v>
      </c>
    </row>
    <row r="4" spans="1:2">
      <c r="A4" s="6" t="s">
        <v>64</v>
      </c>
      <c r="B4" s="6">
        <f>COUNTIF('TD Directory'!C:C,A4)</f>
        <v>5</v>
      </c>
    </row>
    <row r="5" spans="1:2">
      <c r="A5" s="6" t="s">
        <v>138</v>
      </c>
      <c r="B5" s="6">
        <f>COUNTIF('TD Directory'!C:C,A5)</f>
        <v>4</v>
      </c>
    </row>
    <row r="6" spans="1:2">
      <c r="A6" s="7" t="s">
        <v>283</v>
      </c>
      <c r="B6" s="7">
        <f>SUM(B2:B5)</f>
        <v>48</v>
      </c>
    </row>
  </sheetData>
  <pageMargins left="0.75" right="0.75" top="1" bottom="1" header="0.511811023622047" footer="0.511811023622047"/>
  <pageSetup paperSize="9" orientation="portrait" horizontalDpi="300" verticalDpi="30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3E77A1AFD67B4CA1F19B7C0EFF2A82" ma:contentTypeVersion="19" ma:contentTypeDescription="Create a new document." ma:contentTypeScope="" ma:versionID="e0be65f800b03506bf75e9800705d9a0">
  <xsd:schema xmlns:xsd="http://www.w3.org/2001/XMLSchema" xmlns:xs="http://www.w3.org/2001/XMLSchema" xmlns:p="http://schemas.microsoft.com/office/2006/metadata/properties" xmlns:ns2="0f592387-0bbd-4db1-8737-7c6c63e36110" xmlns:ns3="33a920fc-ba5f-48b3-9ea4-71878745f4fd" targetNamespace="http://schemas.microsoft.com/office/2006/metadata/properties" ma:root="true" ma:fieldsID="3270b13e48845bea311e144930997453" ns2:_="" ns3:_="">
    <xsd:import namespace="0f592387-0bbd-4db1-8737-7c6c63e36110"/>
    <xsd:import namespace="33a920fc-ba5f-48b3-9ea4-71878745f4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LengthInSecond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592387-0bbd-4db1-8737-7c6c63e361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25431a6-9b17-456d-9c25-af7e9180bc2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a920fc-ba5f-48b3-9ea4-71878745f4fd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4891576-79c6-4b4b-a019-3f435f6eabce}" ma:internalName="TaxCatchAll" ma:showField="CatchAllData" ma:web="33a920fc-ba5f-48b3-9ea4-71878745f4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592387-0bbd-4db1-8737-7c6c63e36110">
      <Terms xmlns="http://schemas.microsoft.com/office/infopath/2007/PartnerControls"/>
    </lcf76f155ced4ddcb4097134ff3c332f>
    <TaxCatchAll xmlns="33a920fc-ba5f-48b3-9ea4-71878745f4fd" xsi:nil="true"/>
  </documentManagement>
</p:properties>
</file>

<file path=customXml/itemProps1.xml><?xml version="1.0" encoding="utf-8"?>
<ds:datastoreItem xmlns:ds="http://schemas.openxmlformats.org/officeDocument/2006/customXml" ds:itemID="{91AB5F96-8016-48C2-8416-6D28EDEF8047}"/>
</file>

<file path=customXml/itemProps2.xml><?xml version="1.0" encoding="utf-8"?>
<ds:datastoreItem xmlns:ds="http://schemas.openxmlformats.org/officeDocument/2006/customXml" ds:itemID="{897B1626-7CC1-49D2-9511-7E7D1F6D44E8}"/>
</file>

<file path=customXml/itemProps3.xml><?xml version="1.0" encoding="utf-8"?>
<ds:datastoreItem xmlns:ds="http://schemas.openxmlformats.org/officeDocument/2006/customXml" ds:itemID="{7CCDA6D3-2176-423C-AFF0-8B5280BAEF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Vidyashree Nagaraju</cp:lastModifiedBy>
  <cp:revision>1</cp:revision>
  <dcterms:created xsi:type="dcterms:W3CDTF">2026-07-07T11:35:18Z</dcterms:created>
  <dcterms:modified xsi:type="dcterms:W3CDTF">2026-07-14T12:04:10Z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0x010100BB3E77A1AFD67B4CA1F19B7C0EFF2A82</vt:lpwstr>
  </property>
  <property fmtid="{D5CDD505-2E9C-101B-9397-08002B2CF9AE}" pid="3" name="MediaServiceImageTags">
    <vt:lpwstr/>
  </property>
</Properties>
</file>